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得高名单" sheetId="5" r:id="rId1"/>
    <sheet name="三柏硕名单" sheetId="6" r:id="rId2"/>
    <sheet name="海健名单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<sst xmlns="http://schemas.openxmlformats.org/spreadsheetml/2006/main" count="270" uniqueCount="136">
  <si>
    <t>青岛三柏硕健康科技股份有限公司团意险名单-2025</t>
  </si>
  <si>
    <t>标的序号</t>
  </si>
  <si>
    <t>姓名</t>
  </si>
  <si>
    <t>证件类型</t>
  </si>
  <si>
    <t>证件号码</t>
  </si>
  <si>
    <t>年龄</t>
  </si>
  <si>
    <t>性别</t>
  </si>
  <si>
    <t>工种</t>
  </si>
  <si>
    <t>备注</t>
  </si>
  <si>
    <t>严淑芳</t>
  </si>
  <si>
    <t>01-居民身份证</t>
  </si>
  <si>
    <t>37132119730228792X</t>
  </si>
  <si>
    <t>女</t>
  </si>
  <si>
    <t>帮厨</t>
  </si>
  <si>
    <t>退休返聘</t>
  </si>
  <si>
    <t>高思福</t>
  </si>
  <si>
    <t>370221196312124031</t>
  </si>
  <si>
    <t>男</t>
  </si>
  <si>
    <t>叉车工</t>
  </si>
  <si>
    <t>胡守青</t>
  </si>
  <si>
    <t>37022119651217405X</t>
  </si>
  <si>
    <t>门卫</t>
  </si>
  <si>
    <t>25年12月份退休</t>
  </si>
  <si>
    <t>于立先</t>
  </si>
  <si>
    <t>370221196504054031</t>
  </si>
  <si>
    <t>包装工</t>
  </si>
  <si>
    <t>25年4月份退休</t>
  </si>
  <si>
    <t>王克晓</t>
  </si>
  <si>
    <t>37022119650908407X</t>
  </si>
  <si>
    <t>焊接机械手</t>
  </si>
  <si>
    <t>25年9月份退休</t>
  </si>
  <si>
    <t>刘训更</t>
  </si>
  <si>
    <t>372901196901063155</t>
  </si>
  <si>
    <t>打磨</t>
  </si>
  <si>
    <t>未投社保</t>
  </si>
  <si>
    <t>马军建</t>
  </si>
  <si>
    <t>372929197710065415</t>
  </si>
  <si>
    <t>喷粉</t>
  </si>
  <si>
    <t>杨建峰</t>
  </si>
  <si>
    <t>371426197705010412</t>
  </si>
  <si>
    <t>喷粉辅助</t>
  </si>
  <si>
    <t>矫香芹</t>
  </si>
  <si>
    <t>370221197104105041</t>
  </si>
  <si>
    <t>王国平</t>
  </si>
  <si>
    <t>372426196708142935</t>
  </si>
  <si>
    <t>秦会胜</t>
  </si>
  <si>
    <t>370921198108204293</t>
  </si>
  <si>
    <t>包装</t>
  </si>
  <si>
    <t>李连发</t>
  </si>
  <si>
    <t>230521197302033312</t>
  </si>
  <si>
    <t>张玉</t>
  </si>
  <si>
    <t>412328196711251315</t>
  </si>
  <si>
    <t>下料</t>
  </si>
  <si>
    <t>袁春玲</t>
  </si>
  <si>
    <t>37021219701224454X</t>
  </si>
  <si>
    <t>保洁</t>
  </si>
  <si>
    <t>矫立建</t>
  </si>
  <si>
    <t>370221196402285058</t>
  </si>
  <si>
    <t>宿舍管理员</t>
  </si>
  <si>
    <t>赵振江</t>
  </si>
  <si>
    <t>370221196408075019</t>
  </si>
  <si>
    <t>高振法</t>
  </si>
  <si>
    <t>370221196411135553</t>
  </si>
  <si>
    <t>陈卓本</t>
  </si>
  <si>
    <t>370213196306045652</t>
  </si>
  <si>
    <t>后勤</t>
  </si>
  <si>
    <t>范海燕</t>
  </si>
  <si>
    <t>370203196807220348</t>
  </si>
  <si>
    <t>陈宇航</t>
  </si>
  <si>
    <t>371702200210088912</t>
  </si>
  <si>
    <t>工艺员</t>
  </si>
  <si>
    <t>实习生</t>
  </si>
  <si>
    <t>颜士根</t>
  </si>
  <si>
    <t>320828196512133336</t>
  </si>
  <si>
    <t>班长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</si>
  <si>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6.1退休</t>
    </r>
  </si>
  <si>
    <t>许鹏</t>
  </si>
  <si>
    <t>370205196507302336</t>
  </si>
  <si>
    <t>安全员</t>
  </si>
  <si>
    <t>25.7退休</t>
  </si>
  <si>
    <t>薛毅</t>
  </si>
  <si>
    <t>370202196507254419</t>
  </si>
  <si>
    <t>高级项目经理</t>
  </si>
  <si>
    <t>王衍兵</t>
  </si>
  <si>
    <r>
      <rPr>
        <sz val="10"/>
        <color theme="1"/>
        <rFont val="宋体"/>
        <charset val="134"/>
        <scheme val="minor"/>
      </rPr>
      <t>3</t>
    </r>
    <r>
      <rPr>
        <sz val="10"/>
        <color indexed="8"/>
        <rFont val="宋体"/>
        <charset val="134"/>
      </rPr>
      <t>70221196510164536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</si>
  <si>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5.10退休</t>
    </r>
  </si>
  <si>
    <t>马忠诚</t>
  </si>
  <si>
    <t>370923196311210019</t>
  </si>
  <si>
    <t>装卸工</t>
  </si>
  <si>
    <t>牛兆先</t>
  </si>
  <si>
    <t>370221196412244030</t>
  </si>
  <si>
    <t>维修工设备</t>
  </si>
  <si>
    <t>孙培普</t>
  </si>
  <si>
    <t>370224197005062639</t>
  </si>
  <si>
    <t>设备维修工</t>
  </si>
  <si>
    <t>郝向前</t>
  </si>
  <si>
    <t>370421196210195614</t>
  </si>
  <si>
    <t>纪会娟</t>
  </si>
  <si>
    <t>370281197503151826</t>
  </si>
  <si>
    <t>裁剪工</t>
  </si>
  <si>
    <t>25/03/15退休</t>
  </si>
  <si>
    <t>李玉敏</t>
  </si>
  <si>
    <t>232324197512193920</t>
  </si>
  <si>
    <t>缝纫辅助工</t>
  </si>
  <si>
    <t>25/12/19退休</t>
  </si>
  <si>
    <t>陈加奎</t>
  </si>
  <si>
    <t>370725197512043065</t>
  </si>
  <si>
    <t>注塑工</t>
  </si>
  <si>
    <t>25/12/04退休</t>
  </si>
  <si>
    <t>杨敏</t>
  </si>
  <si>
    <t>342129197512106061</t>
  </si>
  <si>
    <t>缝纫工-PAD</t>
  </si>
  <si>
    <t>25/12/10退休</t>
  </si>
  <si>
    <t>于庆海</t>
  </si>
  <si>
    <t>370124196510264530</t>
  </si>
  <si>
    <t>初级弯管工</t>
  </si>
  <si>
    <t>25/10/26退休</t>
  </si>
  <si>
    <t>马英菊</t>
  </si>
  <si>
    <t>372927197508213346</t>
  </si>
  <si>
    <t>缝纫工-跳布</t>
  </si>
  <si>
    <t>25/08/21退休</t>
  </si>
  <si>
    <t>于亚玲</t>
  </si>
  <si>
    <t>232332197510065140</t>
  </si>
  <si>
    <t>喷粉辅助工</t>
  </si>
  <si>
    <t>25/10/06退休</t>
  </si>
  <si>
    <t>张洪绿</t>
  </si>
  <si>
    <t>372826197506054925</t>
  </si>
  <si>
    <t>25/06/05退休</t>
  </si>
  <si>
    <t>张海霞</t>
  </si>
  <si>
    <t>370226197510081841</t>
  </si>
  <si>
    <t>25/10/08退休</t>
  </si>
  <si>
    <t>李修美</t>
  </si>
  <si>
    <t>379014197509152069</t>
  </si>
  <si>
    <t>25/09/15退休</t>
  </si>
  <si>
    <t>吕秀波</t>
  </si>
  <si>
    <t>232722197510069028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</si>
</sst>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ahoma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sz val="9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76" fontId="1" fillId="0" borderId="0">
      <alignment vertical="center"/>
    </xf>
    <xf numFmtId="0" fontId="1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2" borderId="2" xfId="51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77" fontId="3" fillId="2" borderId="2" xfId="49" applyNumberFormat="1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49" fontId="6" fillId="2" borderId="2" xfId="51" applyNumberFormat="1" applyFont="1" applyFill="1" applyBorder="1" applyAlignment="1">
      <alignment horizontal="center" vertical="center"/>
    </xf>
    <xf numFmtId="177" fontId="6" fillId="2" borderId="2" xfId="49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49" fontId="6" fillId="2" borderId="2" xfId="49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/>
    <xf numFmtId="49" fontId="9" fillId="0" borderId="2" xfId="1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5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_三运" xfId="50"/>
    <cellStyle name="常规_Sheet1" xfId="51"/>
    <cellStyle name="_ET_STYLE_NoName_00_" xfId="52"/>
    <cellStyle name="常规_Sheet2" xfId="53"/>
    <cellStyle name="25*62*210" xfId="54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D21" sqref="D21"/>
    </sheetView>
  </sheetViews>
  <sheetFormatPr defaultColWidth="9.81666666666667" defaultRowHeight="13.5" outlineLevelCol="7"/>
  <cols>
    <col min="1" max="1" width="10.3666666666667"/>
    <col min="2" max="2" width="11.725" customWidth="1"/>
    <col min="3" max="3" width="13.6333333333333"/>
    <col min="4" max="4" width="19.6333333333333"/>
    <col min="5" max="6" width="6"/>
    <col min="7" max="7" width="17.5916666666667"/>
    <col min="8" max="8" width="14.3166666666667" customWidth="1"/>
    <col min="16384" max="16384" width="9.81666666666667" style="1"/>
  </cols>
  <sheetData>
    <row r="1" s="1" customFormat="1" ht="9.7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9.75" customHeight="1" spans="1:8">
      <c r="A2" s="2"/>
      <c r="B2" s="3"/>
      <c r="C2" s="3"/>
      <c r="D2" s="3"/>
      <c r="E2" s="3"/>
      <c r="F2" s="3"/>
      <c r="G2" s="3"/>
      <c r="H2" s="4"/>
    </row>
    <row r="3" s="1" customFormat="1" ht="9.75" customHeight="1" spans="1:8">
      <c r="A3" s="2"/>
      <c r="B3" s="3"/>
      <c r="C3" s="3"/>
      <c r="D3" s="3"/>
      <c r="E3" s="3"/>
      <c r="F3" s="3"/>
      <c r="G3" s="3"/>
      <c r="H3" s="4"/>
    </row>
    <row r="4" s="1" customFormat="1" ht="14.25" spans="1:8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5" t="s">
        <v>7</v>
      </c>
      <c r="H4" s="6" t="s">
        <v>8</v>
      </c>
    </row>
    <row r="5" s="1" customFormat="1" ht="14.25" spans="1:8">
      <c r="A5" s="7">
        <v>1</v>
      </c>
      <c r="B5" s="8" t="s">
        <v>9</v>
      </c>
      <c r="C5" s="9" t="s">
        <v>10</v>
      </c>
      <c r="D5" s="31" t="s">
        <v>11</v>
      </c>
      <c r="E5" s="21">
        <v>52</v>
      </c>
      <c r="F5" s="12" t="s">
        <v>12</v>
      </c>
      <c r="G5" s="32" t="s">
        <v>13</v>
      </c>
      <c r="H5" s="33" t="s">
        <v>14</v>
      </c>
    </row>
    <row r="6" s="1" customFormat="1" ht="14.25" spans="1:8">
      <c r="A6" s="7">
        <v>2</v>
      </c>
      <c r="B6" s="8" t="s">
        <v>15</v>
      </c>
      <c r="C6" s="9" t="s">
        <v>10</v>
      </c>
      <c r="D6" s="34" t="s">
        <v>16</v>
      </c>
      <c r="E6" s="21">
        <v>60</v>
      </c>
      <c r="F6" s="12" t="s">
        <v>17</v>
      </c>
      <c r="G6" s="32" t="s">
        <v>18</v>
      </c>
      <c r="H6" s="33" t="s">
        <v>14</v>
      </c>
    </row>
    <row r="7" s="1" customFormat="1" ht="14.25" spans="1:8">
      <c r="A7" s="7">
        <v>3</v>
      </c>
      <c r="B7" s="35" t="s">
        <v>19</v>
      </c>
      <c r="C7" s="9" t="s">
        <v>10</v>
      </c>
      <c r="D7" s="34" t="s">
        <v>20</v>
      </c>
      <c r="E7" s="21">
        <v>59</v>
      </c>
      <c r="F7" s="36" t="s">
        <v>17</v>
      </c>
      <c r="G7" s="32" t="s">
        <v>21</v>
      </c>
      <c r="H7" s="33" t="s">
        <v>22</v>
      </c>
    </row>
    <row r="8" s="1" customFormat="1" ht="14.25" spans="1:8">
      <c r="A8" s="7">
        <v>4</v>
      </c>
      <c r="B8" s="33" t="s">
        <v>23</v>
      </c>
      <c r="C8" s="9" t="s">
        <v>10</v>
      </c>
      <c r="D8" s="34" t="s">
        <v>24</v>
      </c>
      <c r="E8" s="21">
        <v>60</v>
      </c>
      <c r="F8" s="36" t="s">
        <v>17</v>
      </c>
      <c r="G8" s="32" t="s">
        <v>25</v>
      </c>
      <c r="H8" s="33" t="s">
        <v>26</v>
      </c>
    </row>
    <row r="9" s="1" customFormat="1" ht="14.25" spans="1:8">
      <c r="A9" s="7">
        <v>5</v>
      </c>
      <c r="B9" s="32" t="s">
        <v>27</v>
      </c>
      <c r="C9" s="9" t="s">
        <v>10</v>
      </c>
      <c r="D9" s="34" t="s">
        <v>28</v>
      </c>
      <c r="E9" s="21">
        <v>60</v>
      </c>
      <c r="F9" s="36" t="s">
        <v>17</v>
      </c>
      <c r="G9" s="32" t="s">
        <v>29</v>
      </c>
      <c r="H9" s="33" t="s">
        <v>30</v>
      </c>
    </row>
    <row r="10" s="1" customFormat="1" ht="14.25" spans="1:8">
      <c r="A10" s="7">
        <v>6</v>
      </c>
      <c r="B10" s="8"/>
      <c r="C10" s="9" t="s">
        <v>10</v>
      </c>
      <c r="D10" s="10"/>
      <c r="E10" s="21"/>
      <c r="F10" s="12"/>
      <c r="G10" s="5"/>
      <c r="H10" s="6"/>
    </row>
    <row r="11" s="1" customFormat="1" ht="14.25" spans="1:8">
      <c r="A11" s="7">
        <v>7</v>
      </c>
      <c r="B11" s="8"/>
      <c r="C11" s="9" t="s">
        <v>10</v>
      </c>
      <c r="D11" s="10"/>
      <c r="E11" s="21"/>
      <c r="F11" s="12"/>
      <c r="G11" s="5"/>
      <c r="H11" s="6"/>
    </row>
    <row r="12" s="1" customFormat="1" ht="14.25" spans="1:8">
      <c r="A12" s="7">
        <v>8</v>
      </c>
      <c r="B12" s="8"/>
      <c r="C12" s="9" t="s">
        <v>10</v>
      </c>
      <c r="D12" s="10"/>
      <c r="E12" s="21"/>
      <c r="F12" s="12"/>
      <c r="G12" s="5"/>
      <c r="H12" s="6"/>
    </row>
    <row r="13" s="1" customFormat="1" ht="14.25" spans="1:8">
      <c r="A13" s="7">
        <v>9</v>
      </c>
      <c r="B13" s="8"/>
      <c r="C13" s="9" t="s">
        <v>10</v>
      </c>
      <c r="D13" s="10"/>
      <c r="E13" s="21"/>
      <c r="F13" s="12"/>
      <c r="G13" s="5"/>
      <c r="H13" s="6"/>
    </row>
    <row r="14" s="1" customFormat="1" ht="14.25" spans="1:8">
      <c r="A14" s="7">
        <v>10</v>
      </c>
      <c r="B14" s="8"/>
      <c r="C14" s="9" t="s">
        <v>10</v>
      </c>
      <c r="D14" s="10"/>
      <c r="E14" s="21"/>
      <c r="F14" s="12"/>
      <c r="G14" s="5"/>
      <c r="H14" s="6"/>
    </row>
    <row r="15" s="1" customFormat="1" ht="14.25" spans="1:8">
      <c r="A15" s="7">
        <v>11</v>
      </c>
      <c r="B15" s="37"/>
      <c r="C15" s="9" t="s">
        <v>10</v>
      </c>
      <c r="D15" s="10"/>
      <c r="E15" s="21"/>
      <c r="F15" s="12"/>
      <c r="G15" s="5"/>
      <c r="H15" s="6"/>
    </row>
    <row r="16" s="1" customFormat="1" ht="14.25" spans="1:8">
      <c r="A16" s="7">
        <v>12</v>
      </c>
      <c r="B16" s="8"/>
      <c r="C16" s="9" t="s">
        <v>10</v>
      </c>
      <c r="D16" s="10"/>
      <c r="E16" s="21"/>
      <c r="F16" s="12"/>
      <c r="G16" s="5"/>
      <c r="H16" s="6"/>
    </row>
    <row r="17" s="1" customFormat="1" ht="14.25" spans="1:8">
      <c r="A17" s="7">
        <v>13</v>
      </c>
      <c r="B17" s="8"/>
      <c r="C17" s="9" t="s">
        <v>10</v>
      </c>
      <c r="D17" s="10"/>
      <c r="E17" s="21"/>
      <c r="F17" s="12"/>
      <c r="G17" s="5"/>
      <c r="H17" s="6"/>
    </row>
    <row r="18" s="1" customFormat="1" ht="14.25" spans="1:8">
      <c r="A18" s="7">
        <v>14</v>
      </c>
      <c r="B18" s="8"/>
      <c r="C18" s="9" t="s">
        <v>10</v>
      </c>
      <c r="D18" s="10"/>
      <c r="E18" s="21"/>
      <c r="F18" s="12"/>
      <c r="G18" s="5"/>
      <c r="H18" s="6"/>
    </row>
    <row r="19" s="1" customFormat="1" ht="14.25" spans="1:8">
      <c r="A19" s="7">
        <v>15</v>
      </c>
      <c r="B19" s="8"/>
      <c r="C19" s="9" t="s">
        <v>10</v>
      </c>
      <c r="D19" s="10"/>
      <c r="E19" s="21"/>
      <c r="F19" s="12"/>
      <c r="G19" s="5"/>
      <c r="H19" s="6"/>
    </row>
    <row r="20" s="1" customFormat="1" ht="14.25" spans="1:8">
      <c r="A20" s="7">
        <v>16</v>
      </c>
      <c r="B20" s="8"/>
      <c r="C20" s="9" t="s">
        <v>10</v>
      </c>
      <c r="D20" s="10"/>
      <c r="E20" s="21"/>
      <c r="F20" s="12"/>
      <c r="G20" s="5"/>
      <c r="H20" s="6"/>
    </row>
    <row r="21" s="1" customFormat="1" ht="14.25" spans="1:8">
      <c r="A21" s="7">
        <v>17</v>
      </c>
      <c r="B21" s="8"/>
      <c r="C21" s="9" t="s">
        <v>10</v>
      </c>
      <c r="D21" s="10"/>
      <c r="E21" s="21"/>
      <c r="F21" s="12"/>
      <c r="G21" s="5"/>
      <c r="H21" s="6"/>
    </row>
    <row r="22" s="1" customFormat="1" ht="14.25" spans="1:8">
      <c r="A22" s="7">
        <v>18</v>
      </c>
      <c r="B22" s="8"/>
      <c r="C22" s="9" t="s">
        <v>10</v>
      </c>
      <c r="D22" s="10"/>
      <c r="E22" s="21"/>
      <c r="F22" s="12"/>
      <c r="G22" s="5"/>
      <c r="H22" s="6"/>
    </row>
    <row r="23" s="1" customFormat="1" ht="14.25" spans="1:8">
      <c r="A23" s="7">
        <v>19</v>
      </c>
      <c r="B23" s="8"/>
      <c r="C23" s="9" t="s">
        <v>10</v>
      </c>
      <c r="D23" s="10"/>
      <c r="E23" s="21"/>
      <c r="F23" s="12"/>
      <c r="G23" s="5"/>
      <c r="H23" s="6"/>
    </row>
    <row r="24" s="1" customFormat="1" ht="14.25" spans="1:8">
      <c r="A24" s="7">
        <v>20</v>
      </c>
      <c r="B24" s="8"/>
      <c r="C24" s="9" t="s">
        <v>10</v>
      </c>
      <c r="D24" s="12"/>
      <c r="E24" s="21"/>
      <c r="F24" s="12"/>
      <c r="G24" s="5"/>
      <c r="H24" s="6"/>
    </row>
    <row r="25" s="1" customFormat="1" ht="14.25" spans="1:8">
      <c r="A25" s="7">
        <v>21</v>
      </c>
      <c r="B25" s="16"/>
      <c r="C25" s="9" t="s">
        <v>10</v>
      </c>
      <c r="D25" s="12"/>
      <c r="E25" s="21"/>
      <c r="F25" s="12"/>
      <c r="G25" s="5"/>
      <c r="H25" s="6"/>
    </row>
    <row r="26" s="1" customFormat="1" ht="14.25" spans="1:8">
      <c r="A26" s="7">
        <v>22</v>
      </c>
      <c r="B26" s="13"/>
      <c r="C26" s="9" t="s">
        <v>10</v>
      </c>
      <c r="D26" s="18"/>
      <c r="E26" s="21"/>
      <c r="F26" s="12"/>
      <c r="G26" s="5"/>
      <c r="H26" s="6"/>
    </row>
    <row r="27" s="1" customFormat="1" ht="14.25" spans="1:8">
      <c r="A27" s="7">
        <v>23</v>
      </c>
      <c r="B27" s="8"/>
      <c r="C27" s="9" t="s">
        <v>10</v>
      </c>
      <c r="D27" s="10"/>
      <c r="E27" s="21"/>
      <c r="F27" s="12"/>
      <c r="G27" s="5"/>
      <c r="H27" s="6"/>
    </row>
    <row r="28" s="1" customFormat="1" ht="14.25" spans="1:8">
      <c r="A28" s="7">
        <v>24</v>
      </c>
      <c r="B28" s="8"/>
      <c r="C28" s="9" t="s">
        <v>10</v>
      </c>
      <c r="D28" s="10"/>
      <c r="E28" s="21"/>
      <c r="F28" s="12"/>
      <c r="G28" s="5"/>
      <c r="H28" s="6"/>
    </row>
    <row r="29" s="1" customFormat="1" ht="14.25" spans="1:8">
      <c r="A29" s="7">
        <v>25</v>
      </c>
      <c r="B29" s="8"/>
      <c r="C29" s="9" t="s">
        <v>10</v>
      </c>
      <c r="D29" s="10"/>
      <c r="E29" s="21"/>
      <c r="F29" s="12"/>
      <c r="G29" s="5"/>
      <c r="H29" s="6"/>
    </row>
    <row r="30" s="30" customFormat="1" ht="14.25" spans="1:8">
      <c r="A30" s="7">
        <v>26</v>
      </c>
      <c r="B30" s="8"/>
      <c r="C30" s="14" t="s">
        <v>10</v>
      </c>
      <c r="D30" s="10"/>
      <c r="E30" s="21"/>
      <c r="F30" s="12"/>
      <c r="G30" s="38"/>
      <c r="H30" s="39"/>
    </row>
    <row r="31" s="30" customFormat="1" ht="14.25" spans="1:8">
      <c r="A31" s="7">
        <v>27</v>
      </c>
      <c r="B31" s="8"/>
      <c r="C31" s="14" t="s">
        <v>10</v>
      </c>
      <c r="D31" s="10"/>
      <c r="E31" s="21"/>
      <c r="F31" s="12"/>
      <c r="G31" s="38"/>
      <c r="H31" s="39"/>
    </row>
    <row r="32" s="30" customFormat="1" ht="14.25" spans="1:8">
      <c r="A32" s="7">
        <v>28</v>
      </c>
      <c r="B32" s="8"/>
      <c r="C32" s="14" t="s">
        <v>10</v>
      </c>
      <c r="D32" s="10"/>
      <c r="E32" s="21"/>
      <c r="F32" s="12"/>
      <c r="G32" s="38"/>
      <c r="H32" s="39"/>
    </row>
    <row r="33" s="30" customFormat="1" ht="14.25" spans="1:8">
      <c r="A33" s="7">
        <v>29</v>
      </c>
      <c r="B33" s="8"/>
      <c r="C33" s="14" t="s">
        <v>10</v>
      </c>
      <c r="D33" s="10"/>
      <c r="E33" s="21"/>
      <c r="F33" s="12"/>
      <c r="G33" s="38"/>
      <c r="H33" s="39"/>
    </row>
    <row r="34" s="30" customFormat="1" ht="14.25" spans="1:8">
      <c r="A34" s="7">
        <v>30</v>
      </c>
      <c r="B34" s="8"/>
      <c r="C34" s="14" t="s">
        <v>10</v>
      </c>
      <c r="D34" s="10"/>
      <c r="E34" s="21"/>
      <c r="F34" s="12"/>
      <c r="G34" s="38"/>
      <c r="H34" s="39"/>
    </row>
  </sheetData>
  <mergeCells count="1">
    <mergeCell ref="A1:G3"/>
  </mergeCells>
  <conditionalFormatting sqref="B26">
    <cfRule type="duplicateValues" dxfId="0" priority="37" stopIfTrue="1"/>
  </conditionalFormatting>
  <conditionalFormatting sqref="B34">
    <cfRule type="duplicateValues" dxfId="0" priority="19" stopIfTrue="1"/>
  </conditionalFormatting>
  <conditionalFormatting sqref="B5:B24">
    <cfRule type="duplicateValues" dxfId="0" priority="34" stopIfTrue="1"/>
  </conditionalFormatting>
  <conditionalFormatting sqref="B5:B26">
    <cfRule type="duplicateValues" dxfId="0" priority="31" stopIfTrue="1"/>
  </conditionalFormatting>
  <conditionalFormatting sqref="B25:B26">
    <cfRule type="duplicateValues" dxfId="0" priority="28" stopIfTrue="1"/>
  </conditionalFormatting>
  <conditionalFormatting sqref="B27:B29">
    <cfRule type="duplicateValues" dxfId="0" priority="23" stopIfTrue="1"/>
  </conditionalFormatting>
  <conditionalFormatting sqref="B30:B33">
    <cfRule type="duplicateValues" dxfId="0" priority="14" stopIfTrue="1"/>
  </conditionalFormatting>
  <conditionalFormatting sqref="B30:B32">
    <cfRule type="duplicateValues" dxfId="0" priority="10" stopIfTrue="1"/>
  </conditionalFormatting>
  <conditionalFormatting sqref="B33:B34">
    <cfRule type="duplicateValues" dxfId="0" priority="5" stopIfTrue="1"/>
  </conditionalFormatting>
  <conditionalFormatting sqref="B5:B18 B20:B24">
    <cfRule type="duplicateValues" dxfId="0" priority="25" stopIfTrue="1"/>
  </conditionalFormatting>
  <conditionalFormatting sqref="B5:B23 B25:B26">
    <cfRule type="duplicateValues" dxfId="0" priority="24" stopIfTrue="1"/>
  </conditionalFormatting>
  <dataValidations count="1">
    <dataValidation type="list" allowBlank="1" showInputMessage="1" showErrorMessage="1" sqref="C27 C4:C5">
      <formula1>"01-居民身份证,02-护照,03-军人证,04-驾驶证,05-港澳台同胞证,99-其他"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31" sqref="G31"/>
    </sheetView>
  </sheetViews>
  <sheetFormatPr defaultColWidth="9.875" defaultRowHeight="14.25" outlineLevelCol="7"/>
  <cols>
    <col min="1" max="1" width="10.375" style="1"/>
    <col min="2" max="2" width="11.7583333333333" style="1" customWidth="1"/>
    <col min="3" max="3" width="13.625" style="1"/>
    <col min="4" max="4" width="19.625" style="1"/>
    <col min="5" max="6" width="6" style="1"/>
    <col min="7" max="7" width="17.625" style="1"/>
    <col min="8" max="8" width="14.375" style="1" customWidth="1"/>
    <col min="9" max="16384" width="9.875" style="1"/>
  </cols>
  <sheetData>
    <row r="1" s="1" customFormat="1" ht="9.7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9.75" customHeight="1" spans="1:8">
      <c r="A2" s="2"/>
      <c r="B2" s="3"/>
      <c r="C2" s="3"/>
      <c r="D2" s="3"/>
      <c r="E2" s="3"/>
      <c r="F2" s="3"/>
      <c r="G2" s="3"/>
      <c r="H2" s="4"/>
    </row>
    <row r="3" s="1" customFormat="1" ht="9.75" customHeight="1" spans="1:8">
      <c r="A3" s="2"/>
      <c r="B3" s="3"/>
      <c r="C3" s="3"/>
      <c r="D3" s="3"/>
      <c r="E3" s="3"/>
      <c r="F3" s="3"/>
      <c r="G3" s="3"/>
      <c r="H3" s="4"/>
    </row>
    <row r="4" s="1" customFormat="1" spans="1:8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5" t="s">
        <v>7</v>
      </c>
      <c r="H4" s="6" t="s">
        <v>8</v>
      </c>
    </row>
    <row r="5" s="1" customFormat="1" spans="1:8">
      <c r="A5" s="7">
        <v>1</v>
      </c>
      <c r="B5" s="8" t="s">
        <v>31</v>
      </c>
      <c r="C5" s="10" t="s">
        <v>10</v>
      </c>
      <c r="D5" s="10" t="s">
        <v>32</v>
      </c>
      <c r="E5" s="11">
        <v>55</v>
      </c>
      <c r="F5" s="12" t="s">
        <v>17</v>
      </c>
      <c r="G5" s="13" t="s">
        <v>33</v>
      </c>
      <c r="H5" s="8" t="s">
        <v>34</v>
      </c>
    </row>
    <row r="6" s="1" customFormat="1" spans="1:8">
      <c r="A6" s="7">
        <v>2</v>
      </c>
      <c r="B6" s="8" t="s">
        <v>35</v>
      </c>
      <c r="C6" s="10" t="s">
        <v>10</v>
      </c>
      <c r="D6" s="10" t="s">
        <v>36</v>
      </c>
      <c r="E6" s="11">
        <v>47</v>
      </c>
      <c r="F6" s="12" t="s">
        <v>17</v>
      </c>
      <c r="G6" s="13" t="s">
        <v>37</v>
      </c>
      <c r="H6" s="8" t="s">
        <v>34</v>
      </c>
    </row>
    <row r="7" s="1" customFormat="1" spans="1:8">
      <c r="A7" s="7">
        <v>3</v>
      </c>
      <c r="B7" s="8" t="s">
        <v>38</v>
      </c>
      <c r="C7" s="10" t="s">
        <v>10</v>
      </c>
      <c r="D7" s="10" t="s">
        <v>39</v>
      </c>
      <c r="E7" s="11">
        <v>47</v>
      </c>
      <c r="F7" s="12" t="s">
        <v>17</v>
      </c>
      <c r="G7" s="13" t="s">
        <v>40</v>
      </c>
      <c r="H7" s="8" t="s">
        <v>34</v>
      </c>
    </row>
    <row r="8" s="1" customFormat="1" spans="1:8">
      <c r="A8" s="7">
        <v>4</v>
      </c>
      <c r="B8" s="8" t="s">
        <v>41</v>
      </c>
      <c r="C8" s="10" t="s">
        <v>10</v>
      </c>
      <c r="D8" s="10" t="s">
        <v>42</v>
      </c>
      <c r="E8" s="11">
        <v>53</v>
      </c>
      <c r="F8" s="12" t="s">
        <v>12</v>
      </c>
      <c r="G8" s="13" t="s">
        <v>13</v>
      </c>
      <c r="H8" s="8" t="s">
        <v>14</v>
      </c>
    </row>
    <row r="9" s="1" customFormat="1" spans="1:8">
      <c r="A9" s="7">
        <v>5</v>
      </c>
      <c r="B9" s="8" t="s">
        <v>43</v>
      </c>
      <c r="C9" s="10" t="s">
        <v>10</v>
      </c>
      <c r="D9" s="10" t="s">
        <v>44</v>
      </c>
      <c r="E9" s="11">
        <v>57</v>
      </c>
      <c r="F9" s="12" t="s">
        <v>17</v>
      </c>
      <c r="G9" s="13" t="s">
        <v>40</v>
      </c>
      <c r="H9" s="8" t="s">
        <v>34</v>
      </c>
    </row>
    <row r="10" s="1" customFormat="1" spans="1:8">
      <c r="A10" s="7">
        <v>6</v>
      </c>
      <c r="B10" s="8" t="s">
        <v>45</v>
      </c>
      <c r="C10" s="10" t="s">
        <v>10</v>
      </c>
      <c r="D10" s="10" t="s">
        <v>46</v>
      </c>
      <c r="E10" s="11">
        <v>43</v>
      </c>
      <c r="F10" s="12" t="s">
        <v>17</v>
      </c>
      <c r="G10" s="13" t="s">
        <v>47</v>
      </c>
      <c r="H10" s="8" t="s">
        <v>34</v>
      </c>
    </row>
    <row r="11" s="1" customFormat="1" spans="1:8">
      <c r="A11" s="7">
        <v>7</v>
      </c>
      <c r="B11" s="8" t="s">
        <v>48</v>
      </c>
      <c r="C11" s="10" t="s">
        <v>10</v>
      </c>
      <c r="D11" s="10" t="s">
        <v>49</v>
      </c>
      <c r="E11" s="11">
        <v>51</v>
      </c>
      <c r="F11" s="12" t="s">
        <v>17</v>
      </c>
      <c r="G11" s="13" t="s">
        <v>33</v>
      </c>
      <c r="H11" s="8" t="s">
        <v>34</v>
      </c>
    </row>
    <row r="12" s="1" customFormat="1" spans="1:8">
      <c r="A12" s="7">
        <v>8</v>
      </c>
      <c r="B12" s="8" t="s">
        <v>50</v>
      </c>
      <c r="C12" s="10" t="s">
        <v>10</v>
      </c>
      <c r="D12" s="10" t="s">
        <v>51</v>
      </c>
      <c r="E12" s="11">
        <v>57</v>
      </c>
      <c r="F12" s="12" t="s">
        <v>17</v>
      </c>
      <c r="G12" s="13" t="s">
        <v>52</v>
      </c>
      <c r="H12" s="8" t="s">
        <v>34</v>
      </c>
    </row>
    <row r="13" s="1" customFormat="1" spans="1:8">
      <c r="A13" s="7">
        <v>9</v>
      </c>
      <c r="B13" s="8" t="s">
        <v>53</v>
      </c>
      <c r="C13" s="10" t="s">
        <v>10</v>
      </c>
      <c r="D13" s="10" t="s">
        <v>54</v>
      </c>
      <c r="E13" s="11">
        <v>54</v>
      </c>
      <c r="F13" s="12" t="s">
        <v>12</v>
      </c>
      <c r="G13" s="13" t="s">
        <v>55</v>
      </c>
      <c r="H13" s="8" t="s">
        <v>14</v>
      </c>
    </row>
    <row r="14" s="1" customFormat="1" spans="1:8">
      <c r="A14" s="7">
        <v>10</v>
      </c>
      <c r="B14" s="8" t="s">
        <v>56</v>
      </c>
      <c r="C14" s="10" t="s">
        <v>10</v>
      </c>
      <c r="D14" s="10" t="s">
        <v>57</v>
      </c>
      <c r="E14" s="11">
        <v>60</v>
      </c>
      <c r="F14" s="12" t="s">
        <v>17</v>
      </c>
      <c r="G14" s="13" t="s">
        <v>58</v>
      </c>
      <c r="H14" s="8" t="s">
        <v>14</v>
      </c>
    </row>
    <row r="15" s="1" customFormat="1" spans="1:8">
      <c r="A15" s="7">
        <v>11</v>
      </c>
      <c r="B15" s="8" t="s">
        <v>59</v>
      </c>
      <c r="C15" s="10" t="s">
        <v>10</v>
      </c>
      <c r="D15" s="10" t="s">
        <v>60</v>
      </c>
      <c r="E15" s="11">
        <v>60</v>
      </c>
      <c r="F15" s="12" t="s">
        <v>17</v>
      </c>
      <c r="G15" s="13" t="s">
        <v>21</v>
      </c>
      <c r="H15" s="8" t="s">
        <v>14</v>
      </c>
    </row>
    <row r="16" s="1" customFormat="1" spans="1:8">
      <c r="A16" s="7">
        <v>12</v>
      </c>
      <c r="B16" s="8" t="s">
        <v>61</v>
      </c>
      <c r="C16" s="10" t="s">
        <v>10</v>
      </c>
      <c r="D16" s="10" t="s">
        <v>62</v>
      </c>
      <c r="E16" s="11">
        <v>60</v>
      </c>
      <c r="F16" s="12" t="s">
        <v>17</v>
      </c>
      <c r="G16" s="13" t="s">
        <v>21</v>
      </c>
      <c r="H16" s="8" t="s">
        <v>14</v>
      </c>
    </row>
    <row r="17" s="1" customFormat="1" spans="1:8">
      <c r="A17" s="7">
        <v>13</v>
      </c>
      <c r="B17" s="8" t="s">
        <v>63</v>
      </c>
      <c r="C17" s="10" t="s">
        <v>10</v>
      </c>
      <c r="D17" s="18" t="s">
        <v>64</v>
      </c>
      <c r="E17" s="11">
        <v>60</v>
      </c>
      <c r="F17" s="19" t="s">
        <v>17</v>
      </c>
      <c r="G17" s="5" t="s">
        <v>65</v>
      </c>
      <c r="H17" s="8" t="s">
        <v>14</v>
      </c>
    </row>
    <row r="18" s="1" customFormat="1" spans="1:8">
      <c r="A18" s="7">
        <v>14</v>
      </c>
      <c r="B18" s="8" t="s">
        <v>66</v>
      </c>
      <c r="C18" s="10" t="s">
        <v>10</v>
      </c>
      <c r="D18" s="18" t="s">
        <v>67</v>
      </c>
      <c r="E18" s="11">
        <v>55</v>
      </c>
      <c r="F18" s="19" t="s">
        <v>12</v>
      </c>
      <c r="G18" s="5" t="s">
        <v>65</v>
      </c>
      <c r="H18" s="8" t="s">
        <v>14</v>
      </c>
    </row>
    <row r="19" s="1" customFormat="1" spans="1:8">
      <c r="A19" s="7">
        <v>15</v>
      </c>
      <c r="B19" s="8" t="s">
        <v>68</v>
      </c>
      <c r="C19" s="10" t="s">
        <v>10</v>
      </c>
      <c r="D19" s="23" t="s">
        <v>69</v>
      </c>
      <c r="E19" s="21">
        <v>23</v>
      </c>
      <c r="F19" s="12" t="s">
        <v>17</v>
      </c>
      <c r="G19" s="8" t="s">
        <v>70</v>
      </c>
      <c r="H19" s="8" t="s">
        <v>71</v>
      </c>
    </row>
    <row r="20" s="1" customFormat="1" spans="1:8">
      <c r="A20" s="7">
        <v>16</v>
      </c>
      <c r="B20" s="8" t="s">
        <v>72</v>
      </c>
      <c r="C20" s="10" t="s">
        <v>10</v>
      </c>
      <c r="D20" s="23" t="s">
        <v>73</v>
      </c>
      <c r="E20" s="24">
        <v>60</v>
      </c>
      <c r="F20" s="25" t="s">
        <v>17</v>
      </c>
      <c r="G20" s="26" t="s">
        <v>74</v>
      </c>
      <c r="H20" s="8" t="s">
        <v>75</v>
      </c>
    </row>
    <row r="21" s="1" customFormat="1" spans="1:8">
      <c r="A21" s="7">
        <v>17</v>
      </c>
      <c r="B21" s="8" t="s">
        <v>76</v>
      </c>
      <c r="C21" s="10" t="s">
        <v>10</v>
      </c>
      <c r="D21" s="23" t="s">
        <v>77</v>
      </c>
      <c r="E21" s="24">
        <v>60</v>
      </c>
      <c r="F21" s="25" t="s">
        <v>17</v>
      </c>
      <c r="G21" s="26" t="s">
        <v>78</v>
      </c>
      <c r="H21" s="8" t="s">
        <v>79</v>
      </c>
    </row>
    <row r="22" s="1" customFormat="1" spans="1:8">
      <c r="A22" s="7">
        <v>18</v>
      </c>
      <c r="B22" s="8" t="s">
        <v>80</v>
      </c>
      <c r="C22" s="10" t="s">
        <v>10</v>
      </c>
      <c r="D22" s="27" t="s">
        <v>81</v>
      </c>
      <c r="E22" s="24">
        <v>60</v>
      </c>
      <c r="F22" s="28" t="s">
        <v>17</v>
      </c>
      <c r="G22" s="26" t="s">
        <v>82</v>
      </c>
      <c r="H22" s="8" t="s">
        <v>79</v>
      </c>
    </row>
    <row r="23" s="1" customFormat="1" spans="1:8">
      <c r="A23" s="7">
        <v>19</v>
      </c>
      <c r="B23" s="8" t="s">
        <v>83</v>
      </c>
      <c r="C23" s="10" t="s">
        <v>10</v>
      </c>
      <c r="D23" s="25" t="s">
        <v>84</v>
      </c>
      <c r="E23" s="29">
        <v>60</v>
      </c>
      <c r="F23" s="25" t="s">
        <v>17</v>
      </c>
      <c r="G23" s="26" t="s">
        <v>55</v>
      </c>
      <c r="H23" s="8" t="s">
        <v>85</v>
      </c>
    </row>
  </sheetData>
  <mergeCells count="1">
    <mergeCell ref="A1:G3"/>
  </mergeCells>
  <conditionalFormatting sqref="B18">
    <cfRule type="duplicateValues" dxfId="0" priority="13" stopIfTrue="1"/>
  </conditionalFormatting>
  <conditionalFormatting sqref="B5:B18">
    <cfRule type="duplicateValues" dxfId="1" priority="19" stopIfTrue="1"/>
    <cfRule type="duplicateValues" dxfId="0" priority="14" stopIfTrue="1"/>
  </conditionalFormatting>
  <conditionalFormatting sqref="B5:B16">
    <cfRule type="duplicateValues" dxfId="1" priority="17" stopIfTrue="1"/>
  </conditionalFormatting>
  <conditionalFormatting sqref="B5:B17">
    <cfRule type="duplicateValues" dxfId="0" priority="16" stopIfTrue="1"/>
  </conditionalFormatting>
  <conditionalFormatting sqref="B5:B14">
    <cfRule type="duplicateValues" dxfId="1" priority="15" stopIfTrue="1"/>
  </conditionalFormatting>
  <conditionalFormatting sqref="B5:B23">
    <cfRule type="duplicateValues" dxfId="0" priority="9" stopIfTrue="1"/>
  </conditionalFormatting>
  <conditionalFormatting sqref="B15:B16">
    <cfRule type="duplicateValues" dxfId="1" priority="10" stopIfTrue="1"/>
  </conditionalFormatting>
  <conditionalFormatting sqref="B17:B18">
    <cfRule type="duplicateValues" dxfId="1" priority="18" stopIfTrue="1"/>
  </conditionalFormatting>
  <conditionalFormatting sqref="B20:B22">
    <cfRule type="duplicateValues" dxfId="1" priority="6" stopIfTrue="1"/>
    <cfRule type="duplicateValues" dxfId="1" priority="7" stopIfTrue="1"/>
    <cfRule type="duplicateValues" dxfId="1" priority="8" stopIfTrue="1"/>
  </conditionalFormatting>
  <conditionalFormatting sqref="B20:B23">
    <cfRule type="duplicateValues" dxfId="1" priority="5" stopIfTrue="1"/>
    <cfRule type="duplicateValues" dxfId="1" priority="1" stopIfTrue="1"/>
    <cfRule type="duplicateValues" dxfId="0" priority="3" stopIfTrue="1"/>
  </conditionalFormatting>
  <conditionalFormatting sqref="B18 B5:B16">
    <cfRule type="duplicateValues" dxfId="0" priority="12" stopIfTrue="1"/>
  </conditionalFormatting>
  <conditionalFormatting sqref="B11:B14 B5:B9">
    <cfRule type="duplicateValues" dxfId="1" priority="11" stopIfTrue="1"/>
  </conditionalFormatting>
  <conditionalFormatting sqref="B20 B22">
    <cfRule type="duplicateValues" dxfId="0" priority="4" stopIfTrue="1"/>
  </conditionalFormatting>
  <conditionalFormatting sqref="B21 B23">
    <cfRule type="duplicateValues" dxfId="0" priority="2" stopIfTrue="1"/>
  </conditionalFormatting>
  <dataValidations count="1">
    <dataValidation type="list" allowBlank="1" showInputMessage="1" showErrorMessage="1" sqref="C4">
      <formula1>"01-居民身份证,02-护照,03-军人证,04-驾驶证,05-港澳台同胞证,99-其他"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27" sqref="G27"/>
    </sheetView>
  </sheetViews>
  <sheetFormatPr defaultColWidth="9.81666666666667" defaultRowHeight="14.25" outlineLevelCol="7"/>
  <cols>
    <col min="1" max="1" width="10.3666666666667" style="1"/>
    <col min="2" max="2" width="11.725" style="1" customWidth="1"/>
    <col min="3" max="3" width="13.6333333333333" style="1"/>
    <col min="4" max="4" width="19.6333333333333" style="1"/>
    <col min="5" max="6" width="6" style="1"/>
    <col min="7" max="7" width="17.5916666666667" style="1"/>
    <col min="8" max="8" width="14.3166666666667" style="1" customWidth="1"/>
    <col min="9" max="16384" width="9.81666666666667" style="1"/>
  </cols>
  <sheetData>
    <row r="1" s="1" customFormat="1" ht="9.75" customHeight="1" spans="1:8">
      <c r="A1" s="2"/>
      <c r="B1" s="3"/>
      <c r="C1" s="3"/>
      <c r="D1" s="3"/>
      <c r="E1" s="3"/>
      <c r="F1" s="3"/>
      <c r="G1" s="3"/>
      <c r="H1" s="4"/>
    </row>
    <row r="2" s="1" customFormat="1" ht="9.75" customHeight="1" spans="1:8">
      <c r="A2" s="2"/>
      <c r="B2" s="3"/>
      <c r="C2" s="3"/>
      <c r="D2" s="3"/>
      <c r="E2" s="3"/>
      <c r="F2" s="3"/>
      <c r="G2" s="3"/>
      <c r="H2" s="4"/>
    </row>
    <row r="3" s="1" customFormat="1" ht="9.75" customHeight="1" spans="1:8">
      <c r="A3" s="2"/>
      <c r="B3" s="3"/>
      <c r="C3" s="3"/>
      <c r="D3" s="3"/>
      <c r="E3" s="3"/>
      <c r="F3" s="3"/>
      <c r="G3" s="3"/>
      <c r="H3" s="4"/>
    </row>
    <row r="4" s="1" customFormat="1" spans="1:8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5" t="s">
        <v>7</v>
      </c>
      <c r="H4" s="6" t="s">
        <v>8</v>
      </c>
    </row>
    <row r="5" s="1" customFormat="1" spans="1:8">
      <c r="A5" s="7">
        <v>1</v>
      </c>
      <c r="B5" s="8" t="s">
        <v>86</v>
      </c>
      <c r="C5" s="9" t="s">
        <v>10</v>
      </c>
      <c r="D5" s="10" t="s">
        <v>87</v>
      </c>
      <c r="E5" s="11">
        <f ca="1" t="shared" ref="E5:E10" si="0">DATEDIF(CONCATENATE(MID(D5,7,4)&amp;"-"&amp;MID(D5,11,2)&amp;"-"&amp;MID(D5,13,2)),TODAY(),"Y")</f>
        <v>61</v>
      </c>
      <c r="F5" s="12" t="str">
        <f t="shared" ref="F5:F10" si="1">IF(MOD(RIGHT(LEFT(D5,17)),2),"男","女")</f>
        <v>男</v>
      </c>
      <c r="G5" s="13" t="s">
        <v>88</v>
      </c>
      <c r="H5" s="8" t="s">
        <v>14</v>
      </c>
    </row>
    <row r="6" s="1" customFormat="1" spans="1:8">
      <c r="A6" s="7">
        <v>2</v>
      </c>
      <c r="B6" s="8" t="s">
        <v>89</v>
      </c>
      <c r="C6" s="9" t="s">
        <v>10</v>
      </c>
      <c r="D6" s="10" t="s">
        <v>90</v>
      </c>
      <c r="E6" s="11">
        <f ca="1" t="shared" si="0"/>
        <v>60</v>
      </c>
      <c r="F6" s="12" t="str">
        <f t="shared" si="1"/>
        <v>男</v>
      </c>
      <c r="G6" s="13" t="s">
        <v>91</v>
      </c>
      <c r="H6" s="8" t="s">
        <v>14</v>
      </c>
    </row>
    <row r="7" s="1" customFormat="1" spans="1:8">
      <c r="A7" s="7">
        <v>3</v>
      </c>
      <c r="B7" s="8" t="s">
        <v>92</v>
      </c>
      <c r="C7" s="14" t="s">
        <v>10</v>
      </c>
      <c r="D7" s="10" t="s">
        <v>93</v>
      </c>
      <c r="E7" s="11">
        <f ca="1" t="shared" si="0"/>
        <v>54</v>
      </c>
      <c r="F7" s="12" t="str">
        <f t="shared" si="1"/>
        <v>男</v>
      </c>
      <c r="G7" s="13" t="s">
        <v>94</v>
      </c>
      <c r="H7" s="8" t="s">
        <v>34</v>
      </c>
    </row>
    <row r="8" s="1" customFormat="1" spans="1:8">
      <c r="A8" s="7">
        <v>4</v>
      </c>
      <c r="B8" s="8" t="s">
        <v>95</v>
      </c>
      <c r="C8" s="9" t="s">
        <v>10</v>
      </c>
      <c r="D8" s="40" t="s">
        <v>96</v>
      </c>
      <c r="E8" s="11">
        <f ca="1" t="shared" si="0"/>
        <v>62</v>
      </c>
      <c r="F8" s="12" t="str">
        <f t="shared" si="1"/>
        <v>男</v>
      </c>
      <c r="G8" s="13" t="s">
        <v>21</v>
      </c>
      <c r="H8" s="8" t="s">
        <v>14</v>
      </c>
    </row>
    <row r="9" s="1" customFormat="1" spans="1:8">
      <c r="A9" s="7">
        <v>5</v>
      </c>
      <c r="B9" s="8" t="s">
        <v>97</v>
      </c>
      <c r="C9" s="9" t="s">
        <v>10</v>
      </c>
      <c r="D9" s="10" t="s">
        <v>98</v>
      </c>
      <c r="E9" s="11">
        <f ca="1" t="shared" si="0"/>
        <v>49</v>
      </c>
      <c r="F9" s="12" t="str">
        <f t="shared" si="1"/>
        <v>女</v>
      </c>
      <c r="G9" s="13" t="s">
        <v>99</v>
      </c>
      <c r="H9" s="8" t="s">
        <v>100</v>
      </c>
    </row>
    <row r="10" s="1" customFormat="1" spans="1:8">
      <c r="A10" s="7">
        <v>6</v>
      </c>
      <c r="B10" s="8" t="s">
        <v>101</v>
      </c>
      <c r="C10" s="9" t="s">
        <v>10</v>
      </c>
      <c r="D10" s="10" t="s">
        <v>102</v>
      </c>
      <c r="E10" s="11">
        <f ca="1" t="shared" si="0"/>
        <v>49</v>
      </c>
      <c r="F10" s="12" t="str">
        <f t="shared" si="1"/>
        <v>女</v>
      </c>
      <c r="G10" s="13" t="s">
        <v>103</v>
      </c>
      <c r="H10" s="8" t="s">
        <v>104</v>
      </c>
    </row>
    <row r="11" s="1" customFormat="1" spans="1:8">
      <c r="A11" s="7">
        <v>7</v>
      </c>
      <c r="B11" s="8" t="s">
        <v>105</v>
      </c>
      <c r="C11" s="9" t="s">
        <v>10</v>
      </c>
      <c r="D11" s="10" t="s">
        <v>106</v>
      </c>
      <c r="E11" s="11">
        <f ca="1" t="shared" ref="E11:E21" si="2">DATEDIF(CONCATENATE(MID(D11,7,4)&amp;"-"&amp;MID(D11,11,2)&amp;"-"&amp;MID(D11,13,2)),TODAY(),"Y")</f>
        <v>49</v>
      </c>
      <c r="F11" s="12" t="str">
        <f t="shared" ref="F11:F21" si="3">IF(MOD(RIGHT(LEFT(D11,17)),2),"男","女")</f>
        <v>女</v>
      </c>
      <c r="G11" s="13" t="s">
        <v>107</v>
      </c>
      <c r="H11" s="8" t="s">
        <v>108</v>
      </c>
    </row>
    <row r="12" s="1" customFormat="1" spans="1:8">
      <c r="A12" s="7">
        <v>8</v>
      </c>
      <c r="B12" s="8" t="s">
        <v>109</v>
      </c>
      <c r="C12" s="9" t="s">
        <v>10</v>
      </c>
      <c r="D12" s="40" t="s">
        <v>110</v>
      </c>
      <c r="E12" s="11">
        <f ca="1" t="shared" si="2"/>
        <v>49</v>
      </c>
      <c r="F12" s="12" t="str">
        <f t="shared" si="3"/>
        <v>女</v>
      </c>
      <c r="G12" s="13" t="s">
        <v>111</v>
      </c>
      <c r="H12" s="8" t="s">
        <v>112</v>
      </c>
    </row>
    <row r="13" s="1" customFormat="1" spans="1:8">
      <c r="A13" s="7">
        <v>9</v>
      </c>
      <c r="B13" s="8" t="s">
        <v>113</v>
      </c>
      <c r="C13" s="9" t="s">
        <v>10</v>
      </c>
      <c r="D13" s="10" t="s">
        <v>114</v>
      </c>
      <c r="E13" s="11">
        <f ca="1" t="shared" si="2"/>
        <v>59</v>
      </c>
      <c r="F13" s="12" t="str">
        <f t="shared" si="3"/>
        <v>男</v>
      </c>
      <c r="G13" s="13" t="s">
        <v>115</v>
      </c>
      <c r="H13" s="8" t="s">
        <v>116</v>
      </c>
    </row>
    <row r="14" s="1" customFormat="1" spans="1:8">
      <c r="A14" s="7">
        <v>10</v>
      </c>
      <c r="B14" s="8" t="s">
        <v>117</v>
      </c>
      <c r="C14" s="9" t="s">
        <v>10</v>
      </c>
      <c r="D14" s="40" t="s">
        <v>118</v>
      </c>
      <c r="E14" s="11">
        <f ca="1" t="shared" si="2"/>
        <v>49</v>
      </c>
      <c r="F14" s="12" t="str">
        <f t="shared" si="3"/>
        <v>女</v>
      </c>
      <c r="G14" s="13" t="s">
        <v>119</v>
      </c>
      <c r="H14" s="8" t="s">
        <v>120</v>
      </c>
    </row>
    <row r="15" s="1" customFormat="1" spans="1:8">
      <c r="A15" s="7">
        <v>11</v>
      </c>
      <c r="B15" s="8" t="s">
        <v>121</v>
      </c>
      <c r="C15" s="9" t="s">
        <v>10</v>
      </c>
      <c r="D15" s="40" t="s">
        <v>122</v>
      </c>
      <c r="E15" s="11">
        <f ca="1" t="shared" si="2"/>
        <v>49</v>
      </c>
      <c r="F15" s="12" t="str">
        <f t="shared" si="3"/>
        <v>女</v>
      </c>
      <c r="G15" s="13" t="s">
        <v>123</v>
      </c>
      <c r="H15" s="8" t="s">
        <v>124</v>
      </c>
    </row>
    <row r="16" s="1" customFormat="1" spans="1:8">
      <c r="A16" s="7">
        <v>12</v>
      </c>
      <c r="B16" s="8" t="s">
        <v>125</v>
      </c>
      <c r="C16" s="9" t="s">
        <v>10</v>
      </c>
      <c r="D16" s="40" t="s">
        <v>126</v>
      </c>
      <c r="E16" s="11">
        <f ca="1" t="shared" si="2"/>
        <v>49</v>
      </c>
      <c r="F16" s="12" t="str">
        <f t="shared" si="3"/>
        <v>女</v>
      </c>
      <c r="G16" s="13" t="s">
        <v>103</v>
      </c>
      <c r="H16" s="8" t="s">
        <v>127</v>
      </c>
    </row>
    <row r="17" s="1" customFormat="1" spans="1:8">
      <c r="A17" s="7">
        <v>13</v>
      </c>
      <c r="B17" s="15" t="s">
        <v>128</v>
      </c>
      <c r="C17" s="9" t="s">
        <v>10</v>
      </c>
      <c r="D17" s="40" t="s">
        <v>129</v>
      </c>
      <c r="E17" s="11">
        <f ca="1" t="shared" si="2"/>
        <v>49</v>
      </c>
      <c r="F17" s="12" t="str">
        <f t="shared" si="3"/>
        <v>女</v>
      </c>
      <c r="G17" s="13" t="s">
        <v>25</v>
      </c>
      <c r="H17" s="8" t="s">
        <v>130</v>
      </c>
    </row>
    <row r="18" s="1" customFormat="1" spans="1:8">
      <c r="A18" s="7">
        <v>14</v>
      </c>
      <c r="B18" s="8" t="s">
        <v>131</v>
      </c>
      <c r="C18" s="9" t="s">
        <v>10</v>
      </c>
      <c r="D18" s="40" t="s">
        <v>132</v>
      </c>
      <c r="E18" s="11">
        <f ca="1" t="shared" si="2"/>
        <v>49</v>
      </c>
      <c r="F18" s="12" t="str">
        <f t="shared" si="3"/>
        <v>女</v>
      </c>
      <c r="G18" s="13" t="s">
        <v>25</v>
      </c>
      <c r="H18" s="11" t="s">
        <v>133</v>
      </c>
    </row>
    <row r="19" s="1" customFormat="1" spans="1:8">
      <c r="A19" s="7">
        <v>15</v>
      </c>
      <c r="B19" s="16" t="s">
        <v>134</v>
      </c>
      <c r="C19" s="9" t="s">
        <v>10</v>
      </c>
      <c r="D19" s="10" t="s">
        <v>135</v>
      </c>
      <c r="E19" s="11">
        <f ca="1" t="shared" si="2"/>
        <v>49</v>
      </c>
      <c r="F19" s="12" t="str">
        <f t="shared" si="3"/>
        <v>女</v>
      </c>
      <c r="G19" s="13" t="s">
        <v>123</v>
      </c>
      <c r="H19" s="11" t="s">
        <v>124</v>
      </c>
    </row>
    <row r="20" s="1" customFormat="1" spans="1:8">
      <c r="A20" s="7"/>
      <c r="B20" s="17"/>
      <c r="C20" s="9"/>
      <c r="D20" s="18"/>
      <c r="E20" s="11"/>
      <c r="F20" s="19"/>
      <c r="G20" s="5"/>
      <c r="H20" s="6"/>
    </row>
    <row r="21" s="1" customFormat="1" spans="1:8">
      <c r="A21" s="7"/>
      <c r="B21" s="20"/>
      <c r="C21" s="9"/>
      <c r="D21" s="18"/>
      <c r="E21" s="11"/>
      <c r="F21" s="19"/>
      <c r="G21" s="5"/>
      <c r="H21" s="6"/>
    </row>
    <row r="22" s="1" customFormat="1" spans="1:8">
      <c r="A22" s="7"/>
      <c r="B22" s="17"/>
      <c r="C22" s="9"/>
      <c r="D22" s="18"/>
      <c r="E22" s="11"/>
      <c r="F22" s="19"/>
      <c r="G22" s="5"/>
      <c r="H22" s="6"/>
    </row>
    <row r="23" s="1" customFormat="1" spans="1:8">
      <c r="A23" s="7"/>
      <c r="B23" s="13"/>
      <c r="C23" s="9"/>
      <c r="D23" s="10"/>
      <c r="E23" s="21"/>
      <c r="F23" s="12"/>
      <c r="G23" s="13"/>
      <c r="H23" s="11"/>
    </row>
    <row r="24" s="1" customFormat="1" spans="1:8">
      <c r="A24" s="7"/>
      <c r="B24" s="22"/>
      <c r="C24" s="9"/>
      <c r="D24" s="10"/>
      <c r="E24" s="21"/>
      <c r="F24" s="12"/>
      <c r="G24" s="13"/>
      <c r="H24" s="11"/>
    </row>
  </sheetData>
  <mergeCells count="1">
    <mergeCell ref="A1:G3"/>
  </mergeCells>
  <conditionalFormatting sqref="B21">
    <cfRule type="duplicateValues" dxfId="0" priority="14" stopIfTrue="1"/>
  </conditionalFormatting>
  <conditionalFormatting sqref="B22">
    <cfRule type="duplicateValues" dxfId="0" priority="11" stopIfTrue="1"/>
  </conditionalFormatting>
  <conditionalFormatting sqref="B23">
    <cfRule type="duplicateValues" dxfId="0" priority="2" stopIfTrue="1"/>
  </conditionalFormatting>
  <conditionalFormatting sqref="B5:B22">
    <cfRule type="duplicateValues" dxfId="1" priority="20" stopIfTrue="1"/>
  </conditionalFormatting>
  <conditionalFormatting sqref="B5:B21">
    <cfRule type="duplicateValues" dxfId="0" priority="17" stopIfTrue="1"/>
  </conditionalFormatting>
  <conditionalFormatting sqref="B5:B19">
    <cfRule type="duplicateValues" dxfId="1" priority="19" stopIfTrue="1"/>
  </conditionalFormatting>
  <conditionalFormatting sqref="B5:B20">
    <cfRule type="duplicateValues" dxfId="0" priority="16" stopIfTrue="1"/>
  </conditionalFormatting>
  <conditionalFormatting sqref="B5:B17">
    <cfRule type="duplicateValues" dxfId="1" priority="18" stopIfTrue="1"/>
  </conditionalFormatting>
  <conditionalFormatting sqref="B18:B19">
    <cfRule type="duplicateValues" dxfId="1" priority="9" stopIfTrue="1"/>
  </conditionalFormatting>
  <conditionalFormatting sqref="B20:B22">
    <cfRule type="duplicateValues" dxfId="1" priority="15" stopIfTrue="1"/>
  </conditionalFormatting>
  <conditionalFormatting sqref="B23:B24">
    <cfRule type="duplicateValues" dxfId="1" priority="1" stopIfTrue="1"/>
    <cfRule type="duplicateValues" dxfId="2" priority="3" stopIfTrue="1"/>
    <cfRule type="duplicateValues" dxfId="1" priority="4" stopIfTrue="1"/>
    <cfRule type="duplicateValues" dxfId="2" priority="5" stopIfTrue="1"/>
    <cfRule type="duplicateValues" dxfId="0" priority="6" stopIfTrue="1"/>
    <cfRule type="duplicateValues" dxfId="1" priority="7" stopIfTrue="1"/>
  </conditionalFormatting>
  <conditionalFormatting sqref="B9:B17 B5:B7">
    <cfRule type="duplicateValues" dxfId="1" priority="10" stopIfTrue="1"/>
  </conditionalFormatting>
  <conditionalFormatting sqref="B5:B17 B19:B20">
    <cfRule type="duplicateValues" dxfId="0" priority="13" stopIfTrue="1"/>
  </conditionalFormatting>
  <conditionalFormatting sqref="B5:B19 B21">
    <cfRule type="duplicateValues" dxfId="0" priority="12" stopIfTrue="1"/>
  </conditionalFormatting>
  <dataValidations count="1">
    <dataValidation type="list" allowBlank="1" showInputMessage="1" showErrorMessage="1" sqref="C4:C19">
      <formula1>"01-居民身份证,02-护照,03-军人证,04-驾驶证,05-港澳台同胞证,99-其他"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得高名单</vt:lpstr>
      <vt:lpstr>三柏硕名单</vt:lpstr>
      <vt:lpstr>海健名单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赵书荣</dc:creator>
  <cp:lastModifiedBy>wmf.</cp:lastModifiedBy>
  <dcterms:created xsi:type="dcterms:W3CDTF">2023-05-12T11:15:00Z</dcterms:created>
  <dcterms:modified xsi:type="dcterms:W3CDTF">2025-03-11T05:24:05Z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656F54B65E76402BB422877D055CC1AA_13</vt:lpwstr>
  </property>
</Properties>
</file>